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step02/Desktop/Lab/Articles/2021/LZTR1 RIT1 rescue paper/Submission/Final eLife/Source Data/Figure 3 - source data/"/>
    </mc:Choice>
  </mc:AlternateContent>
  <xr:revisionPtr revIDLastSave="0" documentId="13_ncr:1_{AE41C34D-6A11-B040-B80E-357B06F931E8}" xr6:coauthVersionLast="47" xr6:coauthVersionMax="47" xr10:uidLastSave="{00000000-0000-0000-0000-000000000000}"/>
  <bookViews>
    <workbookView xWindow="120" yWindow="620" windowWidth="28200" windowHeight="13380" activeTab="4" xr2:uid="{11955F32-CE6C-0B42-B62E-AFB7F271F300}"/>
  </bookViews>
  <sheets>
    <sheet name="3A" sheetId="5" r:id="rId1"/>
    <sheet name="3B" sheetId="4" r:id="rId2"/>
    <sheet name="3C" sheetId="1" r:id="rId3"/>
    <sheet name="3D" sheetId="2" r:id="rId4"/>
    <sheet name="3E" sheetId="3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4" l="1"/>
  <c r="H10" i="4"/>
  <c r="F10" i="4"/>
  <c r="E10" i="4"/>
  <c r="B10" i="4"/>
  <c r="C10" i="4"/>
  <c r="B35" i="3"/>
  <c r="B28" i="3"/>
  <c r="B21" i="3"/>
  <c r="B14" i="3"/>
  <c r="B7" i="3"/>
</calcChain>
</file>

<file path=xl/sharedStrings.xml><?xml version="1.0" encoding="utf-8"?>
<sst xmlns="http://schemas.openxmlformats.org/spreadsheetml/2006/main" count="51" uniqueCount="17">
  <si>
    <t>Males</t>
  </si>
  <si>
    <r>
      <t>Lztr1</t>
    </r>
    <r>
      <rPr>
        <vertAlign val="superscript"/>
        <sz val="11"/>
        <rFont val="Arial"/>
        <family val="2"/>
      </rPr>
      <t>+/+</t>
    </r>
  </si>
  <si>
    <r>
      <t>Lztr1</t>
    </r>
    <r>
      <rPr>
        <vertAlign val="superscript"/>
        <sz val="11"/>
        <rFont val="Arial"/>
        <family val="2"/>
      </rPr>
      <t>+/-</t>
    </r>
  </si>
  <si>
    <t>(HW/BW) Heart weight to body weight ratio</t>
  </si>
  <si>
    <t>(SW/BW) Spleen weight to body weight ratio</t>
  </si>
  <si>
    <t>C57BL6 Pure</t>
  </si>
  <si>
    <t>C57BL6/129Sv mixed F1</t>
  </si>
  <si>
    <t>Total</t>
  </si>
  <si>
    <t>C57BL6/129Sv mixed F2</t>
  </si>
  <si>
    <t>C57BL6/129Sv mixed F3</t>
  </si>
  <si>
    <t>129Sv Pure</t>
  </si>
  <si>
    <t>Average</t>
  </si>
  <si>
    <t>Length (mm)</t>
  </si>
  <si>
    <t>Width (mm)</t>
  </si>
  <si>
    <t>Interchantal (mm)</t>
  </si>
  <si>
    <r>
      <t>Lztr1</t>
    </r>
    <r>
      <rPr>
        <vertAlign val="superscript"/>
        <sz val="11"/>
        <rFont val="Arial"/>
        <family val="2"/>
      </rPr>
      <t>-/-</t>
    </r>
  </si>
  <si>
    <t>Weight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</si>
</sst>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2" fontId="1" fillId="0" borderId="0" xfId="0" applyNumberFormat="1" applyFont="1" applyAlignme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1" fillId="3" borderId="0" xfId="0" applyFont="1" applyFill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BB4CC-AAC6-9B44-81E6-5306F807481E}">
  <dimension ref="B1:F23"/>
  <sheetViews>
    <sheetView workbookViewId="0">
      <selection activeCell="H1" sqref="H1:L21"/>
    </sheetView>
  </sheetViews>
  <sheetFormatPr baseColWidth="10" defaultRowHeight="16" x14ac:dyDescent="0.2"/>
  <sheetData>
    <row r="1" spans="2:6" x14ac:dyDescent="0.2">
      <c r="B1" s="16" t="s">
        <v>0</v>
      </c>
      <c r="C1" s="16"/>
      <c r="D1" s="16"/>
      <c r="E1" s="16"/>
      <c r="F1" s="16"/>
    </row>
    <row r="2" spans="2:6" x14ac:dyDescent="0.2">
      <c r="B2" s="15" t="s">
        <v>16</v>
      </c>
      <c r="C2" s="15"/>
      <c r="E2" s="15" t="s">
        <v>12</v>
      </c>
      <c r="F2" s="15"/>
    </row>
    <row r="3" spans="2:6" x14ac:dyDescent="0.2">
      <c r="B3" s="2" t="s">
        <v>1</v>
      </c>
      <c r="C3" s="2" t="s">
        <v>2</v>
      </c>
      <c r="E3" s="2" t="s">
        <v>1</v>
      </c>
      <c r="F3" s="2" t="s">
        <v>2</v>
      </c>
    </row>
    <row r="4" spans="2:6" x14ac:dyDescent="0.2">
      <c r="B4">
        <v>16.5</v>
      </c>
      <c r="C4">
        <v>14.5</v>
      </c>
      <c r="E4">
        <v>64</v>
      </c>
      <c r="F4">
        <v>67</v>
      </c>
    </row>
    <row r="5" spans="2:6" x14ac:dyDescent="0.2">
      <c r="B5">
        <v>18.899999999999999</v>
      </c>
      <c r="C5">
        <v>15.4</v>
      </c>
      <c r="E5">
        <v>68</v>
      </c>
      <c r="F5">
        <v>67</v>
      </c>
    </row>
    <row r="6" spans="2:6" x14ac:dyDescent="0.2">
      <c r="B6">
        <v>18.2</v>
      </c>
      <c r="C6">
        <v>13.9</v>
      </c>
      <c r="E6">
        <v>69</v>
      </c>
      <c r="F6">
        <v>66</v>
      </c>
    </row>
    <row r="7" spans="2:6" x14ac:dyDescent="0.2">
      <c r="B7">
        <v>13.1</v>
      </c>
      <c r="C7">
        <v>18.8</v>
      </c>
      <c r="E7">
        <v>66</v>
      </c>
      <c r="F7">
        <v>69</v>
      </c>
    </row>
    <row r="8" spans="2:6" x14ac:dyDescent="0.2">
      <c r="B8">
        <v>17.100000000000001</v>
      </c>
      <c r="C8">
        <v>14.5</v>
      </c>
      <c r="E8">
        <v>62</v>
      </c>
      <c r="F8">
        <v>65</v>
      </c>
    </row>
    <row r="9" spans="2:6" x14ac:dyDescent="0.2">
      <c r="B9">
        <v>14.4</v>
      </c>
      <c r="C9">
        <v>11.7</v>
      </c>
      <c r="E9">
        <v>60</v>
      </c>
      <c r="F9">
        <v>64</v>
      </c>
    </row>
    <row r="10" spans="2:6" x14ac:dyDescent="0.2">
      <c r="B10">
        <v>15.8</v>
      </c>
      <c r="C10">
        <v>16.8</v>
      </c>
      <c r="E10">
        <v>58</v>
      </c>
      <c r="F10">
        <v>65</v>
      </c>
    </row>
    <row r="11" spans="2:6" x14ac:dyDescent="0.2">
      <c r="B11">
        <v>11.6</v>
      </c>
      <c r="C11">
        <v>16.7</v>
      </c>
      <c r="E11">
        <v>59</v>
      </c>
      <c r="F11">
        <v>66</v>
      </c>
    </row>
    <row r="12" spans="2:6" x14ac:dyDescent="0.2">
      <c r="B12">
        <v>14.8</v>
      </c>
      <c r="C12">
        <v>15.5</v>
      </c>
      <c r="E12">
        <v>68</v>
      </c>
      <c r="F12">
        <v>67</v>
      </c>
    </row>
    <row r="13" spans="2:6" x14ac:dyDescent="0.2">
      <c r="B13">
        <v>17</v>
      </c>
      <c r="C13">
        <v>15.1</v>
      </c>
      <c r="E13">
        <v>68</v>
      </c>
      <c r="F13">
        <v>69</v>
      </c>
    </row>
    <row r="14" spans="2:6" x14ac:dyDescent="0.2">
      <c r="B14">
        <v>16.5</v>
      </c>
      <c r="C14">
        <v>13.6</v>
      </c>
      <c r="E14">
        <v>66</v>
      </c>
      <c r="F14">
        <v>68</v>
      </c>
    </row>
    <row r="15" spans="2:6" x14ac:dyDescent="0.2">
      <c r="B15">
        <v>18.899999999999999</v>
      </c>
      <c r="C15">
        <v>12.9</v>
      </c>
      <c r="F15">
        <v>65</v>
      </c>
    </row>
    <row r="16" spans="2:6" x14ac:dyDescent="0.2">
      <c r="B16">
        <v>19.5</v>
      </c>
      <c r="C16">
        <v>16.399999999999999</v>
      </c>
    </row>
    <row r="17" spans="2:3" x14ac:dyDescent="0.2">
      <c r="B17">
        <v>20.8</v>
      </c>
      <c r="C17">
        <v>16.5</v>
      </c>
    </row>
    <row r="18" spans="2:3" x14ac:dyDescent="0.2">
      <c r="B18">
        <v>16</v>
      </c>
      <c r="C18">
        <v>16</v>
      </c>
    </row>
    <row r="19" spans="2:3" x14ac:dyDescent="0.2">
      <c r="B19">
        <v>15.9</v>
      </c>
      <c r="C19">
        <v>13.2</v>
      </c>
    </row>
    <row r="20" spans="2:3" x14ac:dyDescent="0.2">
      <c r="B20">
        <v>15</v>
      </c>
      <c r="C20">
        <v>11.9</v>
      </c>
    </row>
    <row r="21" spans="2:3" x14ac:dyDescent="0.2">
      <c r="B21">
        <v>13.5</v>
      </c>
      <c r="C21">
        <v>16.100000000000001</v>
      </c>
    </row>
    <row r="22" spans="2:3" x14ac:dyDescent="0.2">
      <c r="C22">
        <v>15.5</v>
      </c>
    </row>
    <row r="23" spans="2:3" x14ac:dyDescent="0.2">
      <c r="C23">
        <v>13.9</v>
      </c>
    </row>
  </sheetData>
  <mergeCells count="3">
    <mergeCell ref="E2:F2"/>
    <mergeCell ref="B2:C2"/>
    <mergeCell ref="B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9F369-309B-4443-9D5B-ACDBE81BFE6C}">
  <dimension ref="A2:I10"/>
  <sheetViews>
    <sheetView workbookViewId="0">
      <selection activeCell="G20" sqref="G20"/>
    </sheetView>
  </sheetViews>
  <sheetFormatPr baseColWidth="10" defaultRowHeight="14" x14ac:dyDescent="0.15"/>
  <cols>
    <col min="1" max="16384" width="10.83203125" style="1"/>
  </cols>
  <sheetData>
    <row r="2" spans="1:9" x14ac:dyDescent="0.15">
      <c r="A2" s="14" t="s">
        <v>0</v>
      </c>
    </row>
    <row r="3" spans="1:9" x14ac:dyDescent="0.15">
      <c r="B3" s="15" t="s">
        <v>12</v>
      </c>
      <c r="C3" s="15"/>
      <c r="E3" s="15" t="s">
        <v>13</v>
      </c>
      <c r="F3" s="15"/>
      <c r="H3" s="15" t="s">
        <v>14</v>
      </c>
      <c r="I3" s="15"/>
    </row>
    <row r="4" spans="1:9" ht="15" x14ac:dyDescent="0.15">
      <c r="B4" s="2" t="s">
        <v>1</v>
      </c>
      <c r="C4" s="2" t="s">
        <v>2</v>
      </c>
      <c r="E4" s="2" t="s">
        <v>1</v>
      </c>
      <c r="F4" s="2" t="s">
        <v>2</v>
      </c>
      <c r="H4" s="2" t="s">
        <v>1</v>
      </c>
      <c r="I4" s="2" t="s">
        <v>2</v>
      </c>
    </row>
    <row r="5" spans="1:9" x14ac:dyDescent="0.15">
      <c r="B5" s="3">
        <v>22.751999999999999</v>
      </c>
      <c r="C5" s="3">
        <v>22.669</v>
      </c>
      <c r="E5" s="3">
        <v>11.936999999999999</v>
      </c>
      <c r="F5" s="3">
        <v>12.000999999999999</v>
      </c>
      <c r="H5" s="1">
        <v>4.3330000000000002</v>
      </c>
      <c r="I5" s="1">
        <v>4.2009999999999996</v>
      </c>
    </row>
    <row r="6" spans="1:9" x14ac:dyDescent="0.15">
      <c r="B6" s="3">
        <v>21.408999999999999</v>
      </c>
      <c r="C6" s="3">
        <v>22.786000000000001</v>
      </c>
      <c r="E6" s="3">
        <v>12.246</v>
      </c>
      <c r="F6" s="3">
        <v>12.39</v>
      </c>
      <c r="H6" s="1">
        <v>4.2619999999999996</v>
      </c>
      <c r="I6" s="1">
        <v>4.109</v>
      </c>
    </row>
    <row r="7" spans="1:9" x14ac:dyDescent="0.15">
      <c r="B7" s="3">
        <v>22.614000000000001</v>
      </c>
      <c r="C7" s="3">
        <v>22.581</v>
      </c>
      <c r="E7" s="3">
        <v>12.166</v>
      </c>
      <c r="F7" s="3">
        <v>11.933</v>
      </c>
      <c r="H7" s="1">
        <v>4.1609999999999996</v>
      </c>
      <c r="I7" s="1">
        <v>4.048</v>
      </c>
    </row>
    <row r="8" spans="1:9" x14ac:dyDescent="0.15">
      <c r="B8" s="3">
        <v>22.03</v>
      </c>
      <c r="C8" s="3">
        <v>22.53</v>
      </c>
      <c r="E8" s="3">
        <v>12.002000000000001</v>
      </c>
      <c r="F8" s="3">
        <v>11.842000000000001</v>
      </c>
      <c r="H8" s="1">
        <v>4.1680000000000001</v>
      </c>
      <c r="I8" s="1">
        <v>4.242</v>
      </c>
    </row>
    <row r="9" spans="1:9" x14ac:dyDescent="0.15">
      <c r="B9" s="3">
        <v>22.32</v>
      </c>
      <c r="C9" s="3">
        <v>21.841000000000001</v>
      </c>
      <c r="E9" s="3">
        <v>12.007</v>
      </c>
      <c r="F9" s="3">
        <v>12.17</v>
      </c>
      <c r="H9" s="1">
        <v>4.17</v>
      </c>
      <c r="I9" s="1">
        <v>4.0910000000000002</v>
      </c>
    </row>
    <row r="10" spans="1:9" x14ac:dyDescent="0.15">
      <c r="A10" s="1" t="s">
        <v>11</v>
      </c>
      <c r="B10" s="1">
        <f>AVERAGE(B5:B9)</f>
        <v>22.225000000000001</v>
      </c>
      <c r="C10" s="3">
        <f>AVERAGE(C5:C9)</f>
        <v>22.481400000000001</v>
      </c>
      <c r="E10" s="1">
        <f>AVERAGE(E5:E9)</f>
        <v>12.0716</v>
      </c>
      <c r="F10" s="3">
        <f>AVERAGE(F5:F9)</f>
        <v>12.0672</v>
      </c>
      <c r="H10" s="1">
        <f>AVERAGE(H5:H9)</f>
        <v>4.2187999999999999</v>
      </c>
      <c r="I10" s="3">
        <f>AVERAGE(I5:I9)</f>
        <v>4.1381999999999994</v>
      </c>
    </row>
  </sheetData>
  <mergeCells count="3">
    <mergeCell ref="B3:C3"/>
    <mergeCell ref="E3:F3"/>
    <mergeCell ref="H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133F1-8980-A046-ABE8-A3F62B7C7B3C}">
  <dimension ref="A1:C13"/>
  <sheetViews>
    <sheetView workbookViewId="0">
      <selection activeCell="D3" sqref="D3:E14"/>
    </sheetView>
  </sheetViews>
  <sheetFormatPr baseColWidth="10" defaultRowHeight="14" x14ac:dyDescent="0.2"/>
  <cols>
    <col min="1" max="1" width="15" style="4" customWidth="1"/>
    <col min="2" max="2" width="12.83203125" style="4" customWidth="1"/>
    <col min="3" max="3" width="10.83203125" style="4"/>
    <col min="4" max="5" width="12.6640625" style="4" bestFit="1" customWidth="1"/>
    <col min="6" max="16384" width="10.83203125" style="4"/>
  </cols>
  <sheetData>
    <row r="1" spans="1:3" x14ac:dyDescent="0.2">
      <c r="A1" s="4" t="s">
        <v>3</v>
      </c>
    </row>
    <row r="3" spans="1:3" x14ac:dyDescent="0.2">
      <c r="A3" s="17" t="s">
        <v>0</v>
      </c>
      <c r="B3" s="17"/>
    </row>
    <row r="4" spans="1:3" ht="15" x14ac:dyDescent="0.2">
      <c r="A4" s="10" t="s">
        <v>1</v>
      </c>
      <c r="B4" s="10" t="s">
        <v>2</v>
      </c>
    </row>
    <row r="5" spans="1:3" x14ac:dyDescent="0.2">
      <c r="A5" s="11">
        <v>6.9756097559999999</v>
      </c>
      <c r="B5" s="11">
        <v>7.1727748690000004</v>
      </c>
      <c r="C5" s="6"/>
    </row>
    <row r="6" spans="1:3" x14ac:dyDescent="0.2">
      <c r="A6" s="11">
        <v>6.4255319149999996</v>
      </c>
      <c r="B6" s="11">
        <v>6.9607843139999996</v>
      </c>
      <c r="C6" s="6"/>
    </row>
    <row r="7" spans="1:3" x14ac:dyDescent="0.2">
      <c r="A7" s="11">
        <v>5.5454545450000001</v>
      </c>
      <c r="B7" s="11">
        <v>6.8449197860000002</v>
      </c>
      <c r="C7" s="6"/>
    </row>
    <row r="8" spans="1:3" x14ac:dyDescent="0.2">
      <c r="A8" s="11">
        <v>5.9900990099999998</v>
      </c>
      <c r="B8" s="11">
        <v>6.1946902650000002</v>
      </c>
      <c r="C8" s="6"/>
    </row>
    <row r="9" spans="1:3" x14ac:dyDescent="0.2">
      <c r="A9" s="11">
        <v>6</v>
      </c>
      <c r="B9" s="11">
        <v>5.0251256279999996</v>
      </c>
      <c r="C9" s="6"/>
    </row>
    <row r="10" spans="1:3" x14ac:dyDescent="0.2">
      <c r="A10" s="11">
        <v>6.8783068780000001</v>
      </c>
      <c r="B10" s="11">
        <v>6.288659794</v>
      </c>
      <c r="C10" s="6"/>
    </row>
    <row r="11" spans="1:3" x14ac:dyDescent="0.2">
      <c r="A11" s="11">
        <v>6.5641025639999997</v>
      </c>
      <c r="B11" s="11"/>
      <c r="C11" s="6"/>
    </row>
    <row r="12" spans="1:3" x14ac:dyDescent="0.2">
      <c r="A12" s="11">
        <v>6.682692308</v>
      </c>
      <c r="B12" s="11"/>
      <c r="C12" s="6"/>
    </row>
    <row r="13" spans="1:3" x14ac:dyDescent="0.2">
      <c r="A13" s="12"/>
      <c r="B13" s="12"/>
      <c r="C13" s="6"/>
    </row>
  </sheetData>
  <mergeCells count="1">
    <mergeCell ref="A3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602D5-BCD0-F743-9977-773856760BC9}">
  <dimension ref="A1:C14"/>
  <sheetViews>
    <sheetView workbookViewId="0">
      <selection activeCell="D3" sqref="D3:E14"/>
    </sheetView>
  </sheetViews>
  <sheetFormatPr baseColWidth="10" defaultRowHeight="14" x14ac:dyDescent="0.15"/>
  <cols>
    <col min="1" max="16384" width="10.83203125" style="8"/>
  </cols>
  <sheetData>
    <row r="1" spans="1:3" s="7" customFormat="1" x14ac:dyDescent="0.2">
      <c r="A1" s="7" t="s">
        <v>4</v>
      </c>
    </row>
    <row r="2" spans="1:3" s="7" customFormat="1" x14ac:dyDescent="0.2"/>
    <row r="3" spans="1:3" s="7" customFormat="1" x14ac:dyDescent="0.2">
      <c r="A3" s="17" t="s">
        <v>0</v>
      </c>
      <c r="B3" s="17"/>
    </row>
    <row r="4" spans="1:3" ht="15" x14ac:dyDescent="0.15">
      <c r="A4" s="2" t="s">
        <v>1</v>
      </c>
      <c r="B4" s="2" t="s">
        <v>2</v>
      </c>
    </row>
    <row r="5" spans="1:3" x14ac:dyDescent="0.15">
      <c r="A5" s="13">
        <v>2.9756097559999999</v>
      </c>
      <c r="B5" s="13">
        <v>3.2984293189999998</v>
      </c>
      <c r="C5" s="9"/>
    </row>
    <row r="6" spans="1:3" x14ac:dyDescent="0.15">
      <c r="A6" s="13">
        <v>3.7872340430000002</v>
      </c>
      <c r="B6" s="13">
        <v>3.2352941180000001</v>
      </c>
      <c r="C6" s="9"/>
    </row>
    <row r="7" spans="1:3" x14ac:dyDescent="0.15">
      <c r="A7" s="13">
        <v>3.4545454549999999</v>
      </c>
      <c r="B7" s="13">
        <v>3.1550802139999998</v>
      </c>
      <c r="C7" s="9"/>
    </row>
    <row r="8" spans="1:3" x14ac:dyDescent="0.15">
      <c r="A8" s="13">
        <v>2.7227722769999998</v>
      </c>
      <c r="B8" s="13">
        <v>4.8672566369999997</v>
      </c>
      <c r="C8" s="9"/>
    </row>
    <row r="9" spans="1:3" x14ac:dyDescent="0.15">
      <c r="A9" s="13">
        <v>2.6666666669999999</v>
      </c>
      <c r="B9" s="13">
        <v>2.3115577890000001</v>
      </c>
      <c r="C9" s="9"/>
    </row>
    <row r="10" spans="1:3" x14ac:dyDescent="0.15">
      <c r="A10" s="13">
        <v>2.9629629629999998</v>
      </c>
      <c r="B10" s="13">
        <v>2.113402062</v>
      </c>
      <c r="C10" s="9"/>
    </row>
    <row r="11" spans="1:3" x14ac:dyDescent="0.15">
      <c r="A11" s="13">
        <v>3.076923077</v>
      </c>
      <c r="B11" s="13"/>
      <c r="C11" s="9"/>
    </row>
    <row r="12" spans="1:3" x14ac:dyDescent="0.15">
      <c r="A12" s="13">
        <v>2.259615385</v>
      </c>
      <c r="B12" s="13"/>
      <c r="C12" s="9"/>
    </row>
    <row r="13" spans="1:3" x14ac:dyDescent="0.15">
      <c r="A13" s="9"/>
      <c r="B13" s="9"/>
      <c r="C13" s="9"/>
    </row>
    <row r="14" spans="1:3" x14ac:dyDescent="0.15">
      <c r="A14" s="9"/>
      <c r="B14" s="9"/>
      <c r="C14" s="9"/>
    </row>
  </sheetData>
  <mergeCells count="1">
    <mergeCell ref="A3:B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B89EE-234A-FC41-A1F0-77444D7580F7}">
  <dimension ref="A2:B35"/>
  <sheetViews>
    <sheetView tabSelected="1" topLeftCell="A13" workbookViewId="0">
      <selection activeCell="F11" sqref="F11"/>
    </sheetView>
  </sheetViews>
  <sheetFormatPr baseColWidth="10" defaultRowHeight="16" x14ac:dyDescent="0.2"/>
  <sheetData>
    <row r="2" spans="1:2" x14ac:dyDescent="0.2">
      <c r="A2" s="18" t="s">
        <v>5</v>
      </c>
      <c r="B2" s="18"/>
    </row>
    <row r="4" spans="1:2" x14ac:dyDescent="0.2">
      <c r="A4" s="5" t="s">
        <v>1</v>
      </c>
      <c r="B4">
        <v>16</v>
      </c>
    </row>
    <row r="5" spans="1:2" x14ac:dyDescent="0.2">
      <c r="A5" s="5" t="s">
        <v>2</v>
      </c>
      <c r="B5">
        <v>39</v>
      </c>
    </row>
    <row r="6" spans="1:2" x14ac:dyDescent="0.2">
      <c r="A6" s="5" t="s">
        <v>15</v>
      </c>
      <c r="B6">
        <v>0</v>
      </c>
    </row>
    <row r="7" spans="1:2" x14ac:dyDescent="0.2">
      <c r="A7" t="s">
        <v>7</v>
      </c>
      <c r="B7">
        <f>SUM(B4:B6)</f>
        <v>55</v>
      </c>
    </row>
    <row r="9" spans="1:2" x14ac:dyDescent="0.2">
      <c r="A9" s="18" t="s">
        <v>6</v>
      </c>
      <c r="B9" s="18"/>
    </row>
    <row r="11" spans="1:2" x14ac:dyDescent="0.2">
      <c r="A11" s="5" t="s">
        <v>1</v>
      </c>
      <c r="B11">
        <v>16</v>
      </c>
    </row>
    <row r="12" spans="1:2" x14ac:dyDescent="0.2">
      <c r="A12" s="5" t="s">
        <v>2</v>
      </c>
      <c r="B12">
        <v>38</v>
      </c>
    </row>
    <row r="13" spans="1:2" x14ac:dyDescent="0.2">
      <c r="A13" s="5" t="s">
        <v>15</v>
      </c>
      <c r="B13">
        <v>1</v>
      </c>
    </row>
    <row r="14" spans="1:2" x14ac:dyDescent="0.2">
      <c r="A14" t="s">
        <v>7</v>
      </c>
      <c r="B14">
        <f>SUM(B11:B13)</f>
        <v>55</v>
      </c>
    </row>
    <row r="16" spans="1:2" x14ac:dyDescent="0.2">
      <c r="A16" s="18" t="s">
        <v>8</v>
      </c>
      <c r="B16" s="18"/>
    </row>
    <row r="18" spans="1:2" x14ac:dyDescent="0.2">
      <c r="A18" s="5" t="s">
        <v>1</v>
      </c>
      <c r="B18">
        <v>19</v>
      </c>
    </row>
    <row r="19" spans="1:2" x14ac:dyDescent="0.2">
      <c r="A19" s="5" t="s">
        <v>2</v>
      </c>
      <c r="B19">
        <v>23</v>
      </c>
    </row>
    <row r="20" spans="1:2" x14ac:dyDescent="0.2">
      <c r="A20" s="5" t="s">
        <v>15</v>
      </c>
      <c r="B20">
        <v>3</v>
      </c>
    </row>
    <row r="21" spans="1:2" x14ac:dyDescent="0.2">
      <c r="A21" t="s">
        <v>7</v>
      </c>
      <c r="B21">
        <f>SUM(B18:B20)</f>
        <v>45</v>
      </c>
    </row>
    <row r="23" spans="1:2" x14ac:dyDescent="0.2">
      <c r="A23" s="18" t="s">
        <v>9</v>
      </c>
      <c r="B23" s="18"/>
    </row>
    <row r="25" spans="1:2" x14ac:dyDescent="0.2">
      <c r="A25" s="5" t="s">
        <v>1</v>
      </c>
      <c r="B25">
        <v>11</v>
      </c>
    </row>
    <row r="26" spans="1:2" x14ac:dyDescent="0.2">
      <c r="A26" s="5" t="s">
        <v>2</v>
      </c>
      <c r="B26">
        <v>20</v>
      </c>
    </row>
    <row r="27" spans="1:2" x14ac:dyDescent="0.2">
      <c r="A27" s="5" t="s">
        <v>15</v>
      </c>
      <c r="B27">
        <v>3</v>
      </c>
    </row>
    <row r="28" spans="1:2" x14ac:dyDescent="0.2">
      <c r="A28" t="s">
        <v>7</v>
      </c>
      <c r="B28">
        <f>SUM(B25:B27)</f>
        <v>34</v>
      </c>
    </row>
    <row r="30" spans="1:2" x14ac:dyDescent="0.2">
      <c r="A30" s="18" t="s">
        <v>10</v>
      </c>
      <c r="B30" s="18"/>
    </row>
    <row r="32" spans="1:2" x14ac:dyDescent="0.2">
      <c r="A32" s="5" t="s">
        <v>1</v>
      </c>
      <c r="B32">
        <v>31</v>
      </c>
    </row>
    <row r="33" spans="1:2" x14ac:dyDescent="0.2">
      <c r="A33" s="5" t="s">
        <v>2</v>
      </c>
      <c r="B33">
        <v>36</v>
      </c>
    </row>
    <row r="34" spans="1:2" x14ac:dyDescent="0.2">
      <c r="A34" s="5" t="s">
        <v>15</v>
      </c>
      <c r="B34">
        <v>0</v>
      </c>
    </row>
    <row r="35" spans="1:2" x14ac:dyDescent="0.2">
      <c r="A35" t="s">
        <v>7</v>
      </c>
      <c r="B35">
        <f>SUM(B32:B34)</f>
        <v>67</v>
      </c>
    </row>
  </sheetData>
  <mergeCells count="5">
    <mergeCell ref="A2:B2"/>
    <mergeCell ref="A9:B9"/>
    <mergeCell ref="A16:B16"/>
    <mergeCell ref="A23:B23"/>
    <mergeCell ref="A30:B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3A</vt:lpstr>
      <vt:lpstr>3B</vt:lpstr>
      <vt:lpstr>3C</vt:lpstr>
      <vt:lpstr>3D</vt:lpstr>
      <vt:lpstr>3E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2021-12-23T11:00:56Z</dcterms:created>
  <dcterms:modified xsi:type="dcterms:W3CDTF">2022-04-02T00:35:00Z</dcterms:modified>
</cp:coreProperties>
</file>